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ice list" sheetId="1" r:id="rId1"/>
  </sheets>
  <calcPr calcId="124519"/>
</workbook>
</file>

<file path=xl/calcChain.xml><?xml version="1.0" encoding="utf-8"?>
<calcChain xmlns="http://schemas.openxmlformats.org/spreadsheetml/2006/main">
  <c r="H9" i="1"/>
  <c r="I9" s="1"/>
  <c r="J9" s="1"/>
  <c r="H8"/>
  <c r="I8" s="1"/>
  <c r="J8" s="1"/>
  <c r="H6"/>
  <c r="I6" s="1"/>
  <c r="J6" s="1"/>
  <c r="H7"/>
  <c r="I7" s="1"/>
  <c r="J7" s="1"/>
  <c r="H10"/>
  <c r="I10" s="1"/>
  <c r="J10" s="1"/>
  <c r="H11"/>
  <c r="I11" s="1"/>
  <c r="J11" s="1"/>
</calcChain>
</file>

<file path=xl/sharedStrings.xml><?xml version="1.0" encoding="utf-8"?>
<sst xmlns="http://schemas.openxmlformats.org/spreadsheetml/2006/main" count="30" uniqueCount="25">
  <si>
    <t>SUSHANT GOLF CITY,LUCKNOW</t>
  </si>
  <si>
    <t>Floor</t>
  </si>
  <si>
    <t>Sq. Mtr.</t>
  </si>
  <si>
    <t>Sq. Ft.</t>
  </si>
  <si>
    <t>Category</t>
  </si>
  <si>
    <t>Super Built-Up Area</t>
  </si>
  <si>
    <t>Current Scheme Discount (Rs. Per Sq. Ft.)</t>
  </si>
  <si>
    <t>Basic Cost (Rs.)</t>
  </si>
  <si>
    <t>S. No.</t>
  </si>
  <si>
    <t>Booking Amount @ 5% (Rs.)</t>
  </si>
  <si>
    <t>2 Bed Room,with 2 toilets, living/dining, kitchen, and balcony.</t>
  </si>
  <si>
    <t>ANSAL PROPERTIES &amp; INFRASTRUCTURE LTD.</t>
  </si>
  <si>
    <r>
      <t>Terms &amp; Conditions:</t>
    </r>
    <r>
      <rPr>
        <b/>
        <sz val="12"/>
        <rFont val="Times New Roman"/>
        <family val="1"/>
      </rPr>
      <t>-</t>
    </r>
  </si>
  <si>
    <t>Price
(Rs. Per Sq. Ft.)</t>
  </si>
  <si>
    <t>Net Price
(Rs. Per Sq. Ft.)</t>
  </si>
  <si>
    <t>1. Cheque / Draft to be issued in favour of “ANSAL PROPERTIES &amp; INFRASTRUCTURE LTD.” payable at Lucknow / New Delhi only. Outstation Cheque shall not be accepted.</t>
  </si>
  <si>
    <t>2. Price is subject to revision without prior notice and price ruling on the date of allotment and acceptance by the  company shall only be applicable.</t>
  </si>
  <si>
    <t>3. The registration charges, Legal/ Documentation fees is in addition to the aforesaid price (free hold charges, stamp duty, escalation towards cost of construction). (payable at the time of offer of possession.)</t>
  </si>
  <si>
    <t>4. The Company shall endeavor to complete construction of unit allotted within 3 year from the date of sanction of plans.License for group housing has already been received from U.P. Govt.</t>
  </si>
  <si>
    <t xml:space="preserve">5. Holding Charges @ Rs. 5/- per sq. ft. per month shall be charged in case customer fails or ignore to take
 the possession as and when offered by the company.  </t>
  </si>
  <si>
    <t>Ground</t>
  </si>
  <si>
    <t>Fourth
to
Ninth</t>
  </si>
  <si>
    <t>First
to
Third</t>
  </si>
  <si>
    <t xml:space="preserve">6. The other Terms and condition of sale would be as per the standard allotment letter /agreement of Bliss Delight.  </t>
  </si>
  <si>
    <t xml:space="preserve">                                                                 PRICE LIST FOR Bliss Delight (w.e.f. 05.10.2013)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</si>
</sst>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8" sqref="H8"/>
    </sheetView>
  </sheetViews>
  <sheetFormatPr defaultRowHeight="15"/>
  <cols>
    <col min="1" max="1" width="6.28515625" style="1" bestFit="1" customWidth="1"/>
    <col min="2" max="2" width="10.42578125" style="1" bestFit="1" customWidth="1"/>
    <col min="3" max="3" width="23.7109375" style="1" customWidth="1"/>
    <col min="4" max="5" width="9.140625" style="1" customWidth="1"/>
    <col min="6" max="6" width="13.28515625" style="1" customWidth="1"/>
    <col min="7" max="7" width="14.28515625" style="1" customWidth="1"/>
    <col min="8" max="8" width="13.5703125" style="1" customWidth="1"/>
    <col min="9" max="10" width="14.28515625" style="1" customWidth="1"/>
    <col min="11" max="16384" width="9.140625" style="1"/>
  </cols>
  <sheetData>
    <row r="1" spans="1:10" ht="17.25" customHeight="1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7.2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7.25" customHeight="1">
      <c r="A3" s="10" t="s">
        <v>24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3.25" customHeight="1">
      <c r="A4" s="11" t="s">
        <v>8</v>
      </c>
      <c r="B4" s="11" t="s">
        <v>1</v>
      </c>
      <c r="C4" s="11" t="s">
        <v>4</v>
      </c>
      <c r="D4" s="11" t="s">
        <v>5</v>
      </c>
      <c r="E4" s="11"/>
      <c r="F4" s="12" t="s">
        <v>13</v>
      </c>
      <c r="G4" s="12" t="s">
        <v>6</v>
      </c>
      <c r="H4" s="12" t="s">
        <v>14</v>
      </c>
      <c r="I4" s="12" t="s">
        <v>7</v>
      </c>
      <c r="J4" s="12" t="s">
        <v>9</v>
      </c>
    </row>
    <row r="5" spans="1:10" ht="23.25" customHeight="1">
      <c r="A5" s="11"/>
      <c r="B5" s="11"/>
      <c r="C5" s="11"/>
      <c r="D5" s="4" t="s">
        <v>2</v>
      </c>
      <c r="E5" s="4" t="s">
        <v>3</v>
      </c>
      <c r="F5" s="12"/>
      <c r="G5" s="12"/>
      <c r="H5" s="12"/>
      <c r="I5" s="11"/>
      <c r="J5" s="12"/>
    </row>
    <row r="6" spans="1:10" ht="38.25" customHeight="1">
      <c r="A6" s="3">
        <v>1</v>
      </c>
      <c r="B6" s="15" t="s">
        <v>20</v>
      </c>
      <c r="C6" s="5" t="s">
        <v>10</v>
      </c>
      <c r="D6" s="2">
        <v>92.5</v>
      </c>
      <c r="E6" s="7">
        <v>996</v>
      </c>
      <c r="F6" s="3">
        <v>3125</v>
      </c>
      <c r="G6" s="3">
        <v>100</v>
      </c>
      <c r="H6" s="3">
        <f t="shared" ref="H6:H11" si="0">F6-G6</f>
        <v>3025</v>
      </c>
      <c r="I6" s="3">
        <f t="shared" ref="I6:I11" si="1">E6*H6</f>
        <v>3012900</v>
      </c>
      <c r="J6" s="3">
        <f t="shared" ref="J6:J11" si="2">I6*5%</f>
        <v>150645</v>
      </c>
    </row>
    <row r="7" spans="1:10" ht="38.25" customHeight="1">
      <c r="A7" s="6">
        <v>2</v>
      </c>
      <c r="B7" s="15"/>
      <c r="C7" s="5" t="s">
        <v>10</v>
      </c>
      <c r="D7" s="2">
        <v>93.27</v>
      </c>
      <c r="E7" s="7">
        <v>1004</v>
      </c>
      <c r="F7" s="9">
        <v>3125</v>
      </c>
      <c r="G7" s="3">
        <v>100</v>
      </c>
      <c r="H7" s="3">
        <f t="shared" si="0"/>
        <v>3025</v>
      </c>
      <c r="I7" s="3">
        <f t="shared" si="1"/>
        <v>3037100</v>
      </c>
      <c r="J7" s="3">
        <f t="shared" si="2"/>
        <v>151855</v>
      </c>
    </row>
    <row r="8" spans="1:10" ht="38.25" customHeight="1">
      <c r="A8" s="6">
        <v>3</v>
      </c>
      <c r="B8" s="16" t="s">
        <v>22</v>
      </c>
      <c r="C8" s="5" t="s">
        <v>10</v>
      </c>
      <c r="D8" s="2">
        <v>92.65</v>
      </c>
      <c r="E8" s="7">
        <v>997</v>
      </c>
      <c r="F8" s="3">
        <v>3100</v>
      </c>
      <c r="G8" s="3">
        <v>100</v>
      </c>
      <c r="H8" s="3">
        <f t="shared" ref="H8:H9" si="3">F8-G8</f>
        <v>3000</v>
      </c>
      <c r="I8" s="3">
        <f t="shared" ref="I8:I9" si="4">E8*H8</f>
        <v>2991000</v>
      </c>
      <c r="J8" s="3">
        <f t="shared" ref="J8:J9" si="5">I8*5%</f>
        <v>149550</v>
      </c>
    </row>
    <row r="9" spans="1:10" ht="38.25" customHeight="1">
      <c r="A9" s="6">
        <v>4</v>
      </c>
      <c r="B9" s="15"/>
      <c r="C9" s="5" t="s">
        <v>10</v>
      </c>
      <c r="D9" s="2">
        <v>93.43</v>
      </c>
      <c r="E9" s="3">
        <v>1006</v>
      </c>
      <c r="F9" s="8">
        <v>3100</v>
      </c>
      <c r="G9" s="3">
        <v>100</v>
      </c>
      <c r="H9" s="3">
        <f t="shared" si="3"/>
        <v>3000</v>
      </c>
      <c r="I9" s="3">
        <f t="shared" si="4"/>
        <v>3018000</v>
      </c>
      <c r="J9" s="3">
        <f t="shared" si="5"/>
        <v>150900</v>
      </c>
    </row>
    <row r="10" spans="1:10" ht="38.25" customHeight="1">
      <c r="A10" s="3">
        <v>5</v>
      </c>
      <c r="B10" s="16" t="s">
        <v>21</v>
      </c>
      <c r="C10" s="5" t="s">
        <v>10</v>
      </c>
      <c r="D10" s="2">
        <v>92.65</v>
      </c>
      <c r="E10" s="7">
        <v>997</v>
      </c>
      <c r="F10" s="3">
        <v>3075</v>
      </c>
      <c r="G10" s="3">
        <v>100</v>
      </c>
      <c r="H10" s="3">
        <f t="shared" si="0"/>
        <v>2975</v>
      </c>
      <c r="I10" s="3">
        <f t="shared" si="1"/>
        <v>2966075</v>
      </c>
      <c r="J10" s="3">
        <f t="shared" si="2"/>
        <v>148303.75</v>
      </c>
    </row>
    <row r="11" spans="1:10" ht="38.25" customHeight="1">
      <c r="A11" s="3">
        <v>6</v>
      </c>
      <c r="B11" s="15"/>
      <c r="C11" s="5" t="s">
        <v>10</v>
      </c>
      <c r="D11" s="2">
        <v>93.43</v>
      </c>
      <c r="E11" s="7">
        <v>1006</v>
      </c>
      <c r="F11" s="8">
        <v>3075</v>
      </c>
      <c r="G11" s="3">
        <v>100</v>
      </c>
      <c r="H11" s="3">
        <f t="shared" si="0"/>
        <v>2975</v>
      </c>
      <c r="I11" s="3">
        <f t="shared" si="1"/>
        <v>2992850</v>
      </c>
      <c r="J11" s="3">
        <f t="shared" si="2"/>
        <v>149642.5</v>
      </c>
    </row>
    <row r="13" spans="1:10" ht="15.75">
      <c r="A13" s="17" t="s">
        <v>12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33.75" customHeight="1">
      <c r="A14" s="13" t="s">
        <v>15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33.75" customHeight="1">
      <c r="A15" s="13" t="s">
        <v>16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33.75" customHeight="1">
      <c r="A16" s="13" t="s">
        <v>17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33.75" customHeight="1">
      <c r="A17" s="13" t="s">
        <v>18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33.75" customHeight="1">
      <c r="A18" s="13" t="s">
        <v>19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>
      <c r="A19" s="13" t="s">
        <v>23</v>
      </c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22">
    <mergeCell ref="A19:J19"/>
    <mergeCell ref="I4:I5"/>
    <mergeCell ref="J4:J5"/>
    <mergeCell ref="B6:B7"/>
    <mergeCell ref="B10:B11"/>
    <mergeCell ref="B4:B5"/>
    <mergeCell ref="A13:J13"/>
    <mergeCell ref="B8:B9"/>
    <mergeCell ref="A14:J14"/>
    <mergeCell ref="A15:J15"/>
    <mergeCell ref="A16:J16"/>
    <mergeCell ref="A17:J17"/>
    <mergeCell ref="A18:J18"/>
    <mergeCell ref="A1:J1"/>
    <mergeCell ref="A2:J2"/>
    <mergeCell ref="A3:J3"/>
    <mergeCell ref="A4:A5"/>
    <mergeCell ref="C4:C5"/>
    <mergeCell ref="D4:E4"/>
    <mergeCell ref="F4:F5"/>
    <mergeCell ref="G4:G5"/>
    <mergeCell ref="H4:H5"/>
  </mergeCells>
  <pageMargins left="1.27" right="0.7" top="0.75" bottom="0.75" header="0.3" footer="0.3"/>
  <pageSetup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2013-10-23T01:28:32Z</dcterms:modified>
</cp:coreProperties>
</file>